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H22" i="1"/>
  <c r="G22" i="1"/>
  <c r="F22" i="1"/>
  <c r="E22" i="1"/>
  <c r="D22" i="1"/>
  <c r="J21" i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<sst xmlns="http://schemas.openxmlformats.org/spreadsheetml/2006/main" count="49" uniqueCount="47">
  <si>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</si>
  <si>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</si>
  <si>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</si>
  <si>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</si>
  <si>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</si>
  <si>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</si>
  <si>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</si>
  <si>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</si>
  <si>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</si>
  <si>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Хлеб пшеничный</t>
  </si>
  <si>
    <t>МОУ СОШ с. Домна</t>
  </si>
  <si>
    <t>Дата</t>
  </si>
  <si>
    <t>302Л</t>
  </si>
  <si>
    <t>Каша рисовая молочная</t>
  </si>
  <si>
    <t>685Л</t>
  </si>
  <si>
    <t>Чай с молоком</t>
  </si>
  <si>
    <t>71М</t>
  </si>
  <si>
    <t>Нарезка овощная</t>
  </si>
  <si>
    <t>297Л</t>
  </si>
  <si>
    <t>Чай с сахаром</t>
  </si>
  <si>
    <t>Фрукт свежий</t>
  </si>
  <si>
    <t>133Л</t>
  </si>
  <si>
    <t>Суп картофельный</t>
  </si>
  <si>
    <t>Каша гречневая рассыпчатая</t>
  </si>
  <si>
    <t>388Л</t>
  </si>
  <si>
    <t>Котлета рыбная с соусом</t>
  </si>
  <si>
    <t>1-4 классы</t>
  </si>
  <si>
    <t>Раздел меню</t>
  </si>
  <si>
    <t>Блюда</t>
  </si>
  <si>
    <t>Вес блюда, г</t>
  </si>
  <si>
    <t>Калорийность</t>
  </si>
  <si>
    <t>№ рецептуры</t>
  </si>
  <si>
    <t>гор.блюдо</t>
  </si>
  <si>
    <t>гор.напиток</t>
  </si>
  <si>
    <t>630Л</t>
  </si>
  <si>
    <t>хлеб</t>
  </si>
  <si>
    <t>фрукты</t>
  </si>
  <si>
    <t>итого</t>
  </si>
  <si>
    <t>закуска</t>
  </si>
  <si>
    <t>1 блюдо</t>
  </si>
  <si>
    <t>2 блюдо</t>
  </si>
  <si>
    <t>60/50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</si>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</sst>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rgb="FF2D2D2D"/>
      <name val="Arial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11" xfId="0" applyBorder="1"/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8" xfId="0" applyBorder="1"/>
    <xf numFmtId="0" fontId="0" fillId="0" borderId="3" xfId="0" applyBorder="1"/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9" xfId="0" applyBorder="1"/>
    <xf numFmtId="0" fontId="2" fillId="4" borderId="7" xfId="0" applyFont="1" applyFill="1" applyBorder="1" applyAlignment="1">
      <alignment vertical="top" wrapText="1"/>
    </xf>
    <xf numFmtId="0" fontId="2" fillId="4" borderId="7" xfId="0" applyFont="1" applyFill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8" customWidth="1"/>
    <col min="3" max="3" width="41.5546875" customWidth="1"/>
    <col min="4" max="4" width="10.109375" customWidth="1"/>
    <col min="5" max="5" width="9.6640625" bestFit="1" customWidth="1"/>
    <col min="6" max="6" width="9.6640625" customWidth="1"/>
    <col min="7" max="7" width="7.6640625" customWidth="1"/>
    <col min="8" max="8" width="7.88671875" customWidth="1"/>
    <col min="9" max="9" width="10.44140625" customWidth="1"/>
    <col min="10" max="10" width="10.109375" bestFit="1" customWidth="1"/>
  </cols>
  <sheetData>
    <row r="1" spans="1:10" x14ac:dyDescent="0.3">
      <c r="A1" s="4" t="s">
        <v>0</v>
      </c>
      <c r="B1" s="31" t="s">
        <v>10</v>
      </c>
      <c r="C1" s="31"/>
      <c r="D1" s="4" t="s">
        <v>8</v>
      </c>
      <c r="E1" s="28" t="s">
        <v>26</v>
      </c>
      <c r="F1" s="29"/>
      <c r="G1" s="29"/>
      <c r="H1" s="30"/>
      <c r="I1" s="4" t="s">
        <v>11</v>
      </c>
      <c r="J1" s="5">
        <v>46069</v>
      </c>
    </row>
    <row r="2" spans="1:10" ht="7.5" customHeight="1" thickBot="1" x14ac:dyDescent="0.35">
      <c r="A2" s="1"/>
      <c r="B2" s="2"/>
      <c r="C2" s="2"/>
      <c r="D2" s="2"/>
      <c r="E2" s="2"/>
      <c r="F2" s="2"/>
      <c r="G2" s="2"/>
      <c r="H2" s="2"/>
      <c r="I2" s="3"/>
    </row>
    <row r="3" spans="1:10" ht="21" thickBot="1" x14ac:dyDescent="0.35">
      <c r="A3" s="6" t="s">
        <v>1</v>
      </c>
      <c r="B3" s="6" t="s">
        <v>27</v>
      </c>
      <c r="C3" s="6" t="s">
        <v>28</v>
      </c>
      <c r="D3" s="6" t="s">
        <v>29</v>
      </c>
      <c r="E3" s="6" t="s">
        <v>3</v>
      </c>
      <c r="F3" s="6" t="s">
        <v>4</v>
      </c>
      <c r="G3" s="6" t="s">
        <v>5</v>
      </c>
      <c r="H3" s="6" t="s">
        <v>30</v>
      </c>
      <c r="I3" s="7" t="s">
        <v>31</v>
      </c>
      <c r="J3" s="6" t="s">
        <v>2</v>
      </c>
    </row>
    <row r="4" spans="1:10" x14ac:dyDescent="0.3">
      <c r="A4" s="8" t="s">
        <v>6</v>
      </c>
      <c r="B4" s="9" t="s">
        <v>32</v>
      </c>
      <c r="C4" s="10" t="s">
        <v>13</v>
      </c>
      <c r="D4" s="11">
        <v>200</v>
      </c>
      <c r="E4" s="11">
        <v>12.5</v>
      </c>
      <c r="F4" s="11">
        <v>13.01</v>
      </c>
      <c r="G4" s="11">
        <v>35.520000000000003</v>
      </c>
      <c r="H4" s="11">
        <v>296</v>
      </c>
      <c r="I4" s="12" t="s">
        <v>12</v>
      </c>
      <c r="J4" s="11">
        <v>44.52</v>
      </c>
    </row>
    <row r="5" spans="1:10" x14ac:dyDescent="0.3">
      <c r="A5" s="13"/>
      <c r="B5" s="14"/>
      <c r="C5" s="15"/>
      <c r="D5" s="16"/>
      <c r="E5" s="16"/>
      <c r="F5" s="16"/>
      <c r="G5" s="16"/>
      <c r="H5" s="16"/>
      <c r="I5" s="17"/>
      <c r="J5" s="16"/>
    </row>
    <row r="6" spans="1:10" x14ac:dyDescent="0.3">
      <c r="A6" s="13"/>
      <c r="B6" s="4" t="s">
        <v>33</v>
      </c>
      <c r="C6" s="15" t="s">
        <v>15</v>
      </c>
      <c r="D6" s="16">
        <v>200</v>
      </c>
      <c r="E6" s="16">
        <v>1.6</v>
      </c>
      <c r="F6" s="16">
        <v>1.8</v>
      </c>
      <c r="G6" s="16">
        <v>14.4</v>
      </c>
      <c r="H6" s="16">
        <v>89</v>
      </c>
      <c r="I6" s="17" t="s">
        <v>34</v>
      </c>
      <c r="J6" s="16">
        <v>18.02</v>
      </c>
    </row>
    <row r="7" spans="1:10" x14ac:dyDescent="0.3">
      <c r="A7" s="13"/>
      <c r="B7" s="4" t="s">
        <v>35</v>
      </c>
      <c r="C7" s="15" t="s">
        <v>9</v>
      </c>
      <c r="D7" s="16">
        <v>30</v>
      </c>
      <c r="E7" s="16">
        <v>2.37</v>
      </c>
      <c r="F7" s="16">
        <v>1.8</v>
      </c>
      <c r="G7" s="16">
        <v>12.4</v>
      </c>
      <c r="H7" s="16">
        <v>69</v>
      </c>
      <c r="I7" s="17"/>
      <c r="J7" s="16">
        <v>3.39</v>
      </c>
    </row>
    <row r="8" spans="1:10" x14ac:dyDescent="0.3">
      <c r="A8" s="13"/>
      <c r="B8" s="4" t="s">
        <v>36</v>
      </c>
      <c r="C8" s="15" t="s">
        <v>20</v>
      </c>
      <c r="D8" s="16"/>
      <c r="E8" s="16">
        <v>0.52</v>
      </c>
      <c r="F8" s="16">
        <v>0.14000000000000001</v>
      </c>
      <c r="G8" s="16">
        <v>12.13</v>
      </c>
      <c r="H8" s="16">
        <v>77</v>
      </c>
      <c r="I8" s="17"/>
      <c r="J8" s="16">
        <v>60.54</v>
      </c>
    </row>
    <row r="9" spans="1:10" x14ac:dyDescent="0.3">
      <c r="A9" s="13"/>
      <c r="B9" s="14"/>
      <c r="C9" s="15"/>
      <c r="D9" s="16"/>
      <c r="E9" s="16"/>
      <c r="F9" s="16"/>
      <c r="G9" s="16"/>
      <c r="H9" s="16"/>
      <c r="I9" s="17"/>
      <c r="J9" s="16"/>
    </row>
    <row r="10" spans="1:10" x14ac:dyDescent="0.3">
      <c r="A10" s="13"/>
      <c r="B10" s="14"/>
      <c r="C10" s="15"/>
      <c r="D10" s="16"/>
      <c r="E10" s="16"/>
      <c r="F10" s="16"/>
      <c r="G10" s="16"/>
      <c r="H10" s="16"/>
      <c r="I10" s="17"/>
      <c r="J10" s="16"/>
    </row>
    <row r="11" spans="1:10" x14ac:dyDescent="0.3">
      <c r="A11" s="18"/>
      <c r="B11" s="19" t="s">
        <v>37</v>
      </c>
      <c r="C11" s="20"/>
      <c r="D11" s="21">
        <f>SUM(D4:D10)</f>
        <v>430</v>
      </c>
      <c r="E11" s="21">
        <f t="shared" ref="E11:H11" si="0">SUM(E4:E10)</f>
        <v>16.989999999999998</v>
      </c>
      <c r="F11" s="21">
        <f t="shared" si="0"/>
        <v>16.75</v>
      </c>
      <c r="G11" s="21">
        <f t="shared" si="0"/>
        <v>74.45</v>
      </c>
      <c r="H11" s="21">
        <f t="shared" si="0"/>
        <v>531</v>
      </c>
      <c r="I11" s="22"/>
      <c r="J11" s="21">
        <f t="shared" ref="J11" si="1">SUM(J4:J10)</f>
        <v>126.47</v>
      </c>
    </row>
    <row r="12" spans="1:10" x14ac:dyDescent="0.3">
      <c r="A12" s="23" t="s">
        <v>7</v>
      </c>
      <c r="B12" s="4" t="s">
        <v>38</v>
      </c>
      <c r="C12" s="15" t="s">
        <v>17</v>
      </c>
      <c r="D12" s="16">
        <v>60</v>
      </c>
      <c r="E12" s="16">
        <v>0.66</v>
      </c>
      <c r="F12" s="16">
        <v>0.12</v>
      </c>
      <c r="G12" s="16">
        <v>2.2799999999999998</v>
      </c>
      <c r="H12" s="16">
        <v>23.2</v>
      </c>
      <c r="I12" s="17" t="s">
        <v>16</v>
      </c>
      <c r="J12" s="16">
        <v>21.24</v>
      </c>
    </row>
    <row r="13" spans="1:10" x14ac:dyDescent="0.3">
      <c r="A13" s="13"/>
      <c r="B13" s="4" t="s">
        <v>39</v>
      </c>
      <c r="C13" s="15" t="s">
        <v>22</v>
      </c>
      <c r="D13" s="16">
        <v>200</v>
      </c>
      <c r="E13" s="16">
        <v>3.86</v>
      </c>
      <c r="F13" s="16">
        <v>7.6</v>
      </c>
      <c r="G13" s="16">
        <v>14.86</v>
      </c>
      <c r="H13" s="16">
        <v>144.66</v>
      </c>
      <c r="I13" s="17" t="s">
        <v>21</v>
      </c>
      <c r="J13" s="16">
        <v>13.23</v>
      </c>
    </row>
    <row r="14" spans="1:10" x14ac:dyDescent="0.3">
      <c r="A14" s="13"/>
      <c r="B14" s="4" t="s">
        <v>40</v>
      </c>
      <c r="C14" s="15" t="s">
        <v>25</v>
      </c>
      <c r="D14" s="16" t="s">
        <v>41</v>
      </c>
      <c r="E14" s="16">
        <v>14.47</v>
      </c>
      <c r="F14" s="16">
        <v>12.68</v>
      </c>
      <c r="G14" s="16">
        <v>28.63</v>
      </c>
      <c r="H14" s="16">
        <v>246.75</v>
      </c>
      <c r="I14" s="17" t="s">
        <v>24</v>
      </c>
      <c r="J14" s="16">
        <v>57.61</v>
      </c>
    </row>
    <row r="15" spans="1:10" x14ac:dyDescent="0.3">
      <c r="A15" s="13"/>
      <c r="B15" s="4" t="s">
        <v>42</v>
      </c>
      <c r="C15" s="15" t="s">
        <v>23</v>
      </c>
      <c r="D15" s="16">
        <v>150</v>
      </c>
      <c r="E15" s="16">
        <v>5.0599999999999996</v>
      </c>
      <c r="F15" s="16">
        <v>5.22</v>
      </c>
      <c r="G15" s="16">
        <v>34.74</v>
      </c>
      <c r="H15" s="16">
        <v>203.2</v>
      </c>
      <c r="I15" s="17" t="s">
        <v>18</v>
      </c>
      <c r="J15" s="16">
        <v>26</v>
      </c>
    </row>
    <row r="16" spans="1:10" x14ac:dyDescent="0.3">
      <c r="A16" s="13"/>
      <c r="B16" s="4" t="s">
        <v>43</v>
      </c>
      <c r="C16" s="15" t="s">
        <v>19</v>
      </c>
      <c r="D16" s="16">
        <v>200</v>
      </c>
      <c r="E16" s="16">
        <v>0.1</v>
      </c>
      <c r="F16" s="16">
        <v>0.04</v>
      </c>
      <c r="G16" s="16">
        <v>9.9</v>
      </c>
      <c r="H16" s="16">
        <v>45</v>
      </c>
      <c r="I16" s="17" t="s">
        <v>14</v>
      </c>
      <c r="J16" s="16">
        <v>5</v>
      </c>
    </row>
    <row r="17" spans="1:10" x14ac:dyDescent="0.3">
      <c r="A17" s="13"/>
      <c r="B17" s="4" t="s">
        <v>44</v>
      </c>
      <c r="C17" s="15" t="s">
        <v>9</v>
      </c>
      <c r="D17" s="16">
        <v>30</v>
      </c>
      <c r="E17" s="16">
        <v>2.37</v>
      </c>
      <c r="F17" s="16">
        <v>1.8</v>
      </c>
      <c r="G17" s="16">
        <v>12.4</v>
      </c>
      <c r="H17" s="16">
        <v>69</v>
      </c>
      <c r="I17" s="17"/>
      <c r="J17" s="16">
        <v>3.39</v>
      </c>
    </row>
    <row r="18" spans="1:10" x14ac:dyDescent="0.3">
      <c r="A18" s="13"/>
      <c r="B18" s="4" t="s">
        <v>45</v>
      </c>
      <c r="C18" s="15"/>
      <c r="D18" s="16"/>
      <c r="E18" s="16"/>
      <c r="F18" s="16"/>
      <c r="G18" s="16"/>
      <c r="H18" s="16"/>
      <c r="I18" s="17"/>
      <c r="J18" s="16"/>
    </row>
    <row r="19" spans="1:10" x14ac:dyDescent="0.3">
      <c r="A19" s="13"/>
      <c r="B19" s="14"/>
      <c r="C19" s="15"/>
      <c r="D19" s="16"/>
      <c r="E19" s="16"/>
      <c r="F19" s="16"/>
      <c r="G19" s="16"/>
      <c r="H19" s="16"/>
      <c r="I19" s="17"/>
      <c r="J19" s="16"/>
    </row>
    <row r="20" spans="1:10" x14ac:dyDescent="0.3">
      <c r="A20" s="13"/>
      <c r="B20" s="14"/>
      <c r="C20" s="15"/>
      <c r="D20" s="16"/>
      <c r="E20" s="16"/>
      <c r="F20" s="16"/>
      <c r="G20" s="16"/>
      <c r="H20" s="16"/>
      <c r="I20" s="17"/>
      <c r="J20" s="16"/>
    </row>
    <row r="21" spans="1:10" x14ac:dyDescent="0.3">
      <c r="A21" s="18"/>
      <c r="B21" s="19" t="s">
        <v>37</v>
      </c>
      <c r="C21" s="20"/>
      <c r="D21" s="21">
        <f>SUM(D12:D20)</f>
        <v>640</v>
      </c>
      <c r="E21" s="21">
        <f t="shared" ref="E21:H21" si="2">SUM(E12:E20)</f>
        <v>26.520000000000003</v>
      </c>
      <c r="F21" s="21">
        <f t="shared" si="2"/>
        <v>27.459999999999997</v>
      </c>
      <c r="G21" s="21">
        <f t="shared" si="2"/>
        <v>102.81</v>
      </c>
      <c r="H21" s="21">
        <f t="shared" si="2"/>
        <v>731.81</v>
      </c>
      <c r="I21" s="22"/>
      <c r="J21" s="21">
        <f t="shared" ref="J21" si="3">SUM(J12:J20)</f>
        <v>126.47</v>
      </c>
    </row>
    <row r="22" spans="1:10" ht="15" thickBot="1" x14ac:dyDescent="0.35">
      <c r="A22" s="26" t="s">
        <v>46</v>
      </c>
      <c r="B22" s="27"/>
      <c r="C22" s="24"/>
      <c r="D22" s="25">
        <f>D11+D21</f>
        <v>1070</v>
      </c>
      <c r="E22" s="25">
        <f t="shared" ref="E22:J22" si="4">E11+E21</f>
        <v>43.510000000000005</v>
      </c>
      <c r="F22" s="25">
        <f t="shared" si="4"/>
        <v>44.209999999999994</v>
      </c>
      <c r="G22" s="25">
        <f t="shared" si="4"/>
        <v>177.26</v>
      </c>
      <c r="H22" s="25">
        <f t="shared" si="4"/>
        <v>1262.81</v>
      </c>
      <c r="I22" s="25"/>
      <c r="J22" s="25">
        <f t="shared" si="4"/>
        <v>252.94</v>
      </c>
    </row>
  </sheetData>
  <mergeCells count="3">
    <mergeCell ref="A22:B22"/>
    <mergeCell ref="E1:H1"/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Александровна</cp:lastModifiedBy>
  <cp:lastPrinted>2021-05-18T10:32:40Z</cp:lastPrinted>
  <dcterms:created xsi:type="dcterms:W3CDTF">2015-06-05T18:19:34Z</dcterms:created>
  <dcterms:modified xsi:type="dcterms:W3CDTF">2026-02-15T13:18:25Z</dcterms:modified>
</cp:coreProperties>
</file>