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6" i="1"/>
  <c r="G16" i="1"/>
  <c r="F9" i="1" l="1"/>
  <c r="F17" i="1" l="1"/>
  <c r="H16" i="1"/>
  <c r="I16" i="1"/>
  <c r="E16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<sst xmlns="http://schemas.openxmlformats.org/spreadsheetml/2006/main" count="38" uniqueCount="33">
  <si>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</si>
  <si>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</si>
  <si>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</si>
  <si>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</si>
  <si>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</si>
  <si>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</si>
  <si>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</si>
  <si>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</si>
  <si>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</si>
  <si>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</si>
  <si>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</si>
  <si>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</si>
  <si>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</si>
  <si>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</si>
  <si>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</si>
  <si>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</si>
  <si>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</si>
  <si>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</si>
  <si>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</si>
  <si>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1-4 классы</t>
  </si>
  <si>
    <t>203Л</t>
  </si>
  <si>
    <t>Картофель отварной</t>
  </si>
  <si>
    <t>293М</t>
  </si>
  <si>
    <t>Курица запеченая</t>
  </si>
  <si>
    <t>630Л</t>
  </si>
  <si>
    <t>Чай с молоком</t>
  </si>
  <si>
    <t>Кондитерское изделие</t>
  </si>
  <si>
    <t>71М</t>
  </si>
  <si>
    <t>Нарезка овощная</t>
  </si>
  <si>
    <t>124Л</t>
  </si>
  <si>
    <t>Щи из свежей капусты</t>
  </si>
  <si>
    <t>705Л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</si>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</sst>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2" t="s">
        <v>13</v>
      </c>
      <c r="C1" s="52"/>
      <c r="D1" s="39" t="s">
        <v>9</v>
      </c>
      <c r="E1" s="60" t="s">
        <v>19</v>
      </c>
      <c r="F1" s="60"/>
      <c r="G1" s="60"/>
      <c r="H1" s="39" t="s">
        <v>14</v>
      </c>
      <c r="I1" s="40">
        <v>45772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20</v>
      </c>
      <c r="C4" s="5" t="s">
        <v>21</v>
      </c>
      <c r="D4" s="6">
        <v>150</v>
      </c>
      <c r="E4" s="7">
        <v>28.85</v>
      </c>
      <c r="F4" s="43">
        <v>159</v>
      </c>
      <c r="G4" s="20">
        <v>2.94</v>
      </c>
      <c r="H4" s="20">
        <v>4.17</v>
      </c>
      <c r="I4" s="21">
        <v>20.86</v>
      </c>
    </row>
    <row r="5" spans="1:9" x14ac:dyDescent="0.3">
      <c r="A5" s="32"/>
      <c r="B5" s="2" t="s">
        <v>22</v>
      </c>
      <c r="C5" s="8" t="s">
        <v>23</v>
      </c>
      <c r="D5" s="51">
        <v>90</v>
      </c>
      <c r="E5" s="10">
        <v>62.86</v>
      </c>
      <c r="F5" s="44">
        <v>182.7</v>
      </c>
      <c r="G5" s="22">
        <v>10.58</v>
      </c>
      <c r="H5" s="22">
        <v>8.4499999999999993</v>
      </c>
      <c r="I5" s="23">
        <v>13.78</v>
      </c>
    </row>
    <row r="6" spans="1:9" x14ac:dyDescent="0.3">
      <c r="A6" s="32"/>
      <c r="B6" s="2" t="s">
        <v>24</v>
      </c>
      <c r="C6" s="8" t="s">
        <v>25</v>
      </c>
      <c r="D6" s="9">
        <v>200</v>
      </c>
      <c r="E6" s="10">
        <v>12.84</v>
      </c>
      <c r="F6" s="44">
        <v>89</v>
      </c>
      <c r="G6" s="22">
        <v>1.6</v>
      </c>
      <c r="H6" s="22">
        <v>1.8</v>
      </c>
      <c r="I6" s="23">
        <v>14.4</v>
      </c>
    </row>
    <row r="7" spans="1:9" x14ac:dyDescent="0.3">
      <c r="A7" s="32"/>
      <c r="B7" s="2"/>
      <c r="C7" s="8" t="s">
        <v>12</v>
      </c>
      <c r="D7" s="9">
        <v>30</v>
      </c>
      <c r="E7" s="10">
        <v>3.39</v>
      </c>
      <c r="F7" s="44">
        <v>69</v>
      </c>
      <c r="G7" s="22">
        <v>2.37</v>
      </c>
      <c r="H7" s="22">
        <v>1.8</v>
      </c>
      <c r="I7" s="23">
        <v>12.4</v>
      </c>
    </row>
    <row r="8" spans="1:9" x14ac:dyDescent="0.3">
      <c r="A8" s="33"/>
      <c r="B8" s="2"/>
      <c r="C8" s="41" t="s">
        <v>26</v>
      </c>
      <c r="D8" s="9">
        <v>30</v>
      </c>
      <c r="E8" s="10">
        <v>12.06</v>
      </c>
      <c r="F8" s="44">
        <v>87</v>
      </c>
      <c r="G8" s="22">
        <v>1.7</v>
      </c>
      <c r="H8" s="22">
        <v>3.2</v>
      </c>
      <c r="I8" s="23">
        <v>14.8</v>
      </c>
    </row>
    <row r="9" spans="1:9" ht="15" thickBot="1" x14ac:dyDescent="0.35">
      <c r="A9" s="53" t="s">
        <v>15</v>
      </c>
      <c r="B9" s="54"/>
      <c r="C9" s="54"/>
      <c r="D9" s="55"/>
      <c r="E9" s="34">
        <f>SUM(E4:E8)</f>
        <v>120.00000000000001</v>
      </c>
      <c r="F9" s="49">
        <f>SUM(F4:F8)</f>
        <v>586.70000000000005</v>
      </c>
      <c r="G9" s="35">
        <f>SUM(G4:G8)</f>
        <v>19.189999999999998</v>
      </c>
      <c r="H9" s="35">
        <f t="shared" ref="H9:I9" si="0">SUM(H4:H8)</f>
        <v>19.419999999999998</v>
      </c>
      <c r="I9" s="36">
        <f t="shared" si="0"/>
        <v>76.239999999999995</v>
      </c>
    </row>
    <row r="10" spans="1:9" x14ac:dyDescent="0.3">
      <c r="A10" s="4" t="s">
        <v>8</v>
      </c>
      <c r="B10" s="3" t="s">
        <v>27</v>
      </c>
      <c r="C10" s="11" t="s">
        <v>28</v>
      </c>
      <c r="D10" s="12">
        <v>60</v>
      </c>
      <c r="E10" s="13">
        <v>21.24</v>
      </c>
      <c r="F10" s="50">
        <v>23.2</v>
      </c>
      <c r="G10" s="45">
        <v>0.66</v>
      </c>
      <c r="H10" s="24">
        <v>0.12</v>
      </c>
      <c r="I10" s="25">
        <v>2.2799999999999998</v>
      </c>
    </row>
    <row r="11" spans="1:9" ht="15" thickBot="1" x14ac:dyDescent="0.35">
      <c r="A11" s="4"/>
      <c r="B11" s="3" t="s">
        <v>29</v>
      </c>
      <c r="C11" s="11" t="s">
        <v>30</v>
      </c>
      <c r="D11" s="12">
        <v>200</v>
      </c>
      <c r="E11" s="13">
        <v>6.76</v>
      </c>
      <c r="F11" s="50">
        <v>116.66</v>
      </c>
      <c r="G11" s="45">
        <v>6.1</v>
      </c>
      <c r="H11" s="24">
        <v>8.66</v>
      </c>
      <c r="I11" s="25">
        <v>16.739999999999998</v>
      </c>
    </row>
    <row r="12" spans="1:9" x14ac:dyDescent="0.3">
      <c r="A12" s="4"/>
      <c r="B12" s="1" t="s">
        <v>20</v>
      </c>
      <c r="C12" s="5" t="s">
        <v>21</v>
      </c>
      <c r="D12" s="6">
        <v>150</v>
      </c>
      <c r="E12" s="7">
        <v>28.85</v>
      </c>
      <c r="F12" s="43">
        <v>159</v>
      </c>
      <c r="G12" s="20">
        <v>2.94</v>
      </c>
      <c r="H12" s="20">
        <v>4.17</v>
      </c>
      <c r="I12" s="21">
        <v>20.86</v>
      </c>
    </row>
    <row r="13" spans="1:9" x14ac:dyDescent="0.3">
      <c r="A13" s="4"/>
      <c r="B13" s="2" t="s">
        <v>22</v>
      </c>
      <c r="C13" s="8" t="s">
        <v>23</v>
      </c>
      <c r="D13" s="51">
        <v>90</v>
      </c>
      <c r="E13" s="10">
        <v>62.86</v>
      </c>
      <c r="F13" s="44">
        <v>182.7</v>
      </c>
      <c r="G13" s="22">
        <v>10.58</v>
      </c>
      <c r="H13" s="22">
        <v>8.4499999999999993</v>
      </c>
      <c r="I13" s="23">
        <v>13.78</v>
      </c>
    </row>
    <row r="14" spans="1:9" x14ac:dyDescent="0.3">
      <c r="A14" s="4"/>
      <c r="B14" s="14" t="s">
        <v>31</v>
      </c>
      <c r="C14" s="8" t="s">
        <v>32</v>
      </c>
      <c r="D14" s="15">
        <v>200</v>
      </c>
      <c r="E14" s="16">
        <v>15.15</v>
      </c>
      <c r="F14" s="50">
        <v>155</v>
      </c>
      <c r="G14" s="46">
        <v>0.6</v>
      </c>
      <c r="H14" s="26">
        <v>0.52</v>
      </c>
      <c r="I14" s="27">
        <v>37</v>
      </c>
    </row>
    <row r="15" spans="1:9" x14ac:dyDescent="0.3">
      <c r="A15" s="4"/>
      <c r="B15" s="14"/>
      <c r="C15" s="41" t="s">
        <v>12</v>
      </c>
      <c r="D15" s="15">
        <v>30</v>
      </c>
      <c r="E15" s="10">
        <v>3.39</v>
      </c>
      <c r="F15" s="44">
        <v>69</v>
      </c>
      <c r="G15" s="22">
        <v>2.37</v>
      </c>
      <c r="H15" s="22">
        <v>1.8</v>
      </c>
      <c r="I15" s="23">
        <v>12.4</v>
      </c>
    </row>
    <row r="16" spans="1:9" x14ac:dyDescent="0.3">
      <c r="A16" s="56" t="s">
        <v>16</v>
      </c>
      <c r="B16" s="57"/>
      <c r="C16" s="57"/>
      <c r="D16" s="58"/>
      <c r="E16" s="37">
        <f>SUM(E10:E15)</f>
        <v>138.25</v>
      </c>
      <c r="F16" s="38">
        <f>SUM(F10:F15)</f>
        <v>705.56</v>
      </c>
      <c r="G16" s="48">
        <f>SUM(G10:G15)</f>
        <v>23.250000000000004</v>
      </c>
      <c r="H16" s="48">
        <f t="shared" ref="H16:I16" si="1">SUM(H10:H15)</f>
        <v>23.72</v>
      </c>
      <c r="I16" s="48">
        <f t="shared" si="1"/>
        <v>103.06</v>
      </c>
    </row>
    <row r="17" spans="1:9" x14ac:dyDescent="0.3">
      <c r="A17" s="59" t="s">
        <v>17</v>
      </c>
      <c r="B17" s="59"/>
      <c r="C17" s="59"/>
      <c r="D17" s="59"/>
      <c r="E17" s="59"/>
      <c r="F17" s="47">
        <f>F9+F16</f>
        <v>1292.26</v>
      </c>
      <c r="G17" s="48">
        <f>G9+G16</f>
        <v>42.44</v>
      </c>
      <c r="H17" s="48">
        <f>H9+H16</f>
        <v>43.14</v>
      </c>
      <c r="I17" s="48">
        <f>I9+I16</f>
        <v>179.3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2025-04-02T01:40:28Z</dcterms:modified>
</cp:coreProperties>
</file>