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6" i="1"/>
  <c r="G16" i="1"/>
  <c r="F8" i="1" l="1"/>
  <c r="F17" i="1" l="1"/>
  <c r="H16" i="1"/>
  <c r="I16" i="1"/>
  <c r="E16" i="1"/>
  <c r="I8" i="1"/>
  <c r="G8" i="1"/>
  <c r="G17" i="1" l="1"/>
  <c r="H17" i="1"/>
  <c r="I17" i="1"/>
  <c r="E8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<sst xmlns="http://schemas.openxmlformats.org/spreadsheetml/2006/main" count="39" uniqueCount="33">
  <si>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</si>
  <si>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</si>
  <si>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</si>
  <si>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</si>
  <si>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</si>
  <si>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</si>
  <si>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</si>
  <si>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</si>
  <si>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</si>
  <si>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</si>
  <si>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</si>
  <si>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</si>
  <si>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</si>
  <si>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</si>
  <si>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</si>
  <si>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</si>
  <si>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</si>
  <si>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</si>
  <si>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</si>
  <si>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685Л</t>
  </si>
  <si>
    <t>Чай с сахаром</t>
  </si>
  <si>
    <t>60//50</t>
  </si>
  <si>
    <t>1-4 классы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</si>
  <si>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</si>
  <si>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</si>
  <si>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</si>
  <si>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</si>
  <si>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</si>
  <si>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</si>
  <si>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свёклы</t>
  </si>
  <si>
    <t>132Л</t>
  </si>
  <si>
    <t>Рассольник "Ленинградский"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</si>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</sst>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22</v>
      </c>
      <c r="F1" s="61"/>
      <c r="G1" s="61"/>
      <c r="H1" s="39" t="s">
        <v>14</v>
      </c>
      <c r="I1" s="40">
        <v>45769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23</v>
      </c>
      <c r="C4" s="5" t="s">
        <v>24</v>
      </c>
      <c r="D4" s="6">
        <v>150</v>
      </c>
      <c r="E4" s="7">
        <v>20</v>
      </c>
      <c r="F4" s="43">
        <v>196.3</v>
      </c>
      <c r="G4" s="20">
        <v>5.48</v>
      </c>
      <c r="H4" s="20">
        <v>8.17</v>
      </c>
      <c r="I4" s="21">
        <v>38.26</v>
      </c>
    </row>
    <row r="5" spans="1:9" x14ac:dyDescent="0.3">
      <c r="A5" s="32"/>
      <c r="B5" s="2" t="s">
        <v>25</v>
      </c>
      <c r="C5" s="8" t="s">
        <v>26</v>
      </c>
      <c r="D5" s="51" t="s">
        <v>21</v>
      </c>
      <c r="E5" s="10">
        <v>74.900000000000006</v>
      </c>
      <c r="F5" s="44">
        <v>215.5</v>
      </c>
      <c r="G5" s="22">
        <v>9.0500000000000007</v>
      </c>
      <c r="H5" s="22">
        <v>8.5</v>
      </c>
      <c r="I5" s="23">
        <v>10.4</v>
      </c>
    </row>
    <row r="6" spans="1:9" x14ac:dyDescent="0.3">
      <c r="A6" s="32"/>
      <c r="B6" s="2"/>
      <c r="C6" s="8" t="s">
        <v>27</v>
      </c>
      <c r="D6" s="9">
        <v>200</v>
      </c>
      <c r="E6" s="10">
        <v>20.58</v>
      </c>
      <c r="F6" s="44">
        <v>82</v>
      </c>
      <c r="G6" s="22">
        <v>1</v>
      </c>
      <c r="H6" s="22">
        <v>0.2</v>
      </c>
      <c r="I6" s="23">
        <v>18.2</v>
      </c>
    </row>
    <row r="7" spans="1:9" x14ac:dyDescent="0.3">
      <c r="A7" s="33"/>
      <c r="B7" s="2"/>
      <c r="C7" s="41" t="s">
        <v>12</v>
      </c>
      <c r="D7" s="9">
        <v>40</v>
      </c>
      <c r="E7" s="10">
        <v>4.5199999999999996</v>
      </c>
      <c r="F7" s="44">
        <v>92</v>
      </c>
      <c r="G7" s="22">
        <v>3.16</v>
      </c>
      <c r="H7" s="22">
        <v>2.4</v>
      </c>
      <c r="I7" s="23">
        <v>16.53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585.79999999999995</v>
      </c>
      <c r="G8" s="35">
        <f>SUM(G4:G7)</f>
        <v>18.690000000000001</v>
      </c>
      <c r="H8" s="35">
        <f t="shared" ref="H8:I8" si="0">SUM(H4:H7)</f>
        <v>19.27</v>
      </c>
      <c r="I8" s="36">
        <f t="shared" si="0"/>
        <v>83.39</v>
      </c>
    </row>
    <row r="9" spans="1:9" x14ac:dyDescent="0.3">
      <c r="A9" s="4" t="s">
        <v>8</v>
      </c>
      <c r="B9" s="3" t="s">
        <v>28</v>
      </c>
      <c r="C9" s="11" t="s">
        <v>29</v>
      </c>
      <c r="D9" s="12">
        <v>60</v>
      </c>
      <c r="E9" s="13">
        <v>10.63</v>
      </c>
      <c r="F9" s="50">
        <v>66</v>
      </c>
      <c r="G9" s="45">
        <v>1.84</v>
      </c>
      <c r="H9" s="24">
        <v>3.02</v>
      </c>
      <c r="I9" s="25">
        <v>5.8</v>
      </c>
    </row>
    <row r="10" spans="1:9" x14ac:dyDescent="0.3">
      <c r="A10" s="4"/>
      <c r="B10" s="3" t="s">
        <v>30</v>
      </c>
      <c r="C10" s="11" t="s">
        <v>31</v>
      </c>
      <c r="D10" s="12">
        <v>200</v>
      </c>
      <c r="E10" s="13">
        <v>10.3</v>
      </c>
      <c r="F10" s="50">
        <v>115</v>
      </c>
      <c r="G10" s="45">
        <v>4.26</v>
      </c>
      <c r="H10" s="24">
        <v>4.2</v>
      </c>
      <c r="I10" s="25">
        <v>24.54</v>
      </c>
    </row>
    <row r="11" spans="1:9" x14ac:dyDescent="0.3">
      <c r="A11" s="4"/>
      <c r="B11" s="2" t="s">
        <v>23</v>
      </c>
      <c r="C11" s="2" t="s">
        <v>24</v>
      </c>
      <c r="D11" s="51">
        <v>150</v>
      </c>
      <c r="E11" s="10">
        <v>20</v>
      </c>
      <c r="F11" s="50">
        <v>196.3</v>
      </c>
      <c r="G11" s="44">
        <v>5.48</v>
      </c>
      <c r="H11" s="22">
        <v>8.17</v>
      </c>
      <c r="I11" s="23">
        <v>38.26</v>
      </c>
    </row>
    <row r="12" spans="1:9" x14ac:dyDescent="0.3">
      <c r="A12" s="4"/>
      <c r="B12" s="14" t="s">
        <v>25</v>
      </c>
      <c r="C12" s="2" t="s">
        <v>26</v>
      </c>
      <c r="D12" s="52" t="s">
        <v>21</v>
      </c>
      <c r="E12" s="16">
        <v>74.900000000000006</v>
      </c>
      <c r="F12" s="50">
        <v>215.5</v>
      </c>
      <c r="G12" s="46">
        <v>9.0500000000000007</v>
      </c>
      <c r="H12" s="26">
        <v>8.5</v>
      </c>
      <c r="I12" s="27">
        <v>10.4</v>
      </c>
    </row>
    <row r="13" spans="1:9" x14ac:dyDescent="0.3">
      <c r="A13" s="4"/>
      <c r="B13" s="14" t="s">
        <v>19</v>
      </c>
      <c r="C13" s="8" t="s">
        <v>20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32</v>
      </c>
      <c r="D14" s="15"/>
      <c r="E14" s="16">
        <v>35</v>
      </c>
      <c r="F14" s="50">
        <v>77</v>
      </c>
      <c r="G14" s="46">
        <v>0.52</v>
      </c>
      <c r="H14" s="26">
        <v>0.14000000000000001</v>
      </c>
      <c r="I14" s="27">
        <v>12.13</v>
      </c>
    </row>
    <row r="15" spans="1:9" x14ac:dyDescent="0.3">
      <c r="A15" s="4"/>
      <c r="B15" s="14"/>
      <c r="C15" s="41" t="s">
        <v>12</v>
      </c>
      <c r="D15" s="15">
        <v>30</v>
      </c>
      <c r="E15" s="16">
        <v>3.39</v>
      </c>
      <c r="F15" s="50">
        <v>69</v>
      </c>
      <c r="G15" s="46">
        <v>2.37</v>
      </c>
      <c r="H15" s="26">
        <v>1.8</v>
      </c>
      <c r="I15" s="27">
        <v>12.4</v>
      </c>
    </row>
    <row r="16" spans="1:9" x14ac:dyDescent="0.3">
      <c r="A16" s="57" t="s">
        <v>16</v>
      </c>
      <c r="B16" s="58"/>
      <c r="C16" s="58"/>
      <c r="D16" s="59"/>
      <c r="E16" s="37">
        <f>SUM(E9:E15)</f>
        <v>159.22</v>
      </c>
      <c r="F16" s="38">
        <f>SUM(F9:F15)</f>
        <v>783.8</v>
      </c>
      <c r="G16" s="48">
        <f>SUM(G9:G15)</f>
        <v>23.620000000000005</v>
      </c>
      <c r="H16" s="48">
        <f t="shared" ref="H16:I16" si="1">SUM(H9:H15)</f>
        <v>25.87</v>
      </c>
      <c r="I16" s="48">
        <f t="shared" si="1"/>
        <v>113.43</v>
      </c>
    </row>
    <row r="17" spans="1:9" x14ac:dyDescent="0.3">
      <c r="A17" s="60" t="s">
        <v>17</v>
      </c>
      <c r="B17" s="60"/>
      <c r="C17" s="60"/>
      <c r="D17" s="60"/>
      <c r="E17" s="60"/>
      <c r="F17" s="47">
        <f>F8+F16</f>
        <v>1369.6</v>
      </c>
      <c r="G17" s="48">
        <f>G8+G16</f>
        <v>42.31</v>
      </c>
      <c r="H17" s="48">
        <f>H8+H16</f>
        <v>45.14</v>
      </c>
      <c r="I17" s="48">
        <f>I8+I16</f>
        <v>196.82</v>
      </c>
    </row>
  </sheetData>
  <mergeCells count="5">
    <mergeCell ref="B1:C1"/>
    <mergeCell ref="A8:D8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2025-04-02T01:39:31Z</dcterms:modified>
</cp:coreProperties>
</file>