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15" i="1"/>
  <c r="G15" i="1"/>
  <c r="F8" i="1" l="1"/>
  <c r="F16" i="1" l="1"/>
  <c r="H15" i="1"/>
  <c r="I15" i="1"/>
  <c r="E15" i="1"/>
  <c r="I8" i="1"/>
  <c r="G8" i="1"/>
  <c r="G16" i="1" l="1"/>
  <c r="H16" i="1"/>
  <c r="I16" i="1"/>
  <c r="E8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<sst xmlns="http://schemas.openxmlformats.org/spreadsheetml/2006/main" count="37" uniqueCount="35">
  <si>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</si>
  <si>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</si>
  <si>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</si>
  <si>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</si>
  <si>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</si>
  <si>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</si>
  <si>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</si>
  <si>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</si>
  <si>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</si>
  <si>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</si>
  <si>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</si>
  <si>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</si>
  <si>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</si>
  <si>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</si>
  <si>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</si>
  <si>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</si>
  <si>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</si>
  <si>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</si>
  <si>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</si>
  <si>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302Л</t>
  </si>
  <si>
    <t>Каша рисовая молочная</t>
  </si>
  <si>
    <t>685Л</t>
  </si>
  <si>
    <t>Чай с молоком</t>
  </si>
  <si>
    <t>71М</t>
  </si>
  <si>
    <t>Нарезка овощная</t>
  </si>
  <si>
    <t>297Л</t>
  </si>
  <si>
    <t>Чай с сахаром</t>
  </si>
  <si>
    <t>Фрукт свежий</t>
  </si>
  <si>
    <t>133Л</t>
  </si>
  <si>
    <t>Суп картофельный</t>
  </si>
  <si>
    <t>Каша гречневая рассыпчатая</t>
  </si>
  <si>
    <t>388Л</t>
  </si>
  <si>
    <t>Котлета рыбная с соусом</t>
  </si>
  <si>
    <t>60//50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</si>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</sst>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topLeftCell="B1" workbookViewId="0">
      <selection activeCell="I2" sqref="I2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3" t="s">
        <v>13</v>
      </c>
      <c r="C1" s="53"/>
      <c r="D1" s="39" t="s">
        <v>9</v>
      </c>
      <c r="E1" s="61" t="s">
        <v>34</v>
      </c>
      <c r="F1" s="61"/>
      <c r="G1" s="61"/>
      <c r="H1" s="39" t="s">
        <v>14</v>
      </c>
      <c r="I1" s="40">
        <v>45754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19</v>
      </c>
      <c r="C4" s="5" t="s">
        <v>20</v>
      </c>
      <c r="D4" s="6">
        <v>200</v>
      </c>
      <c r="E4" s="7">
        <v>43.52</v>
      </c>
      <c r="F4" s="43">
        <v>296</v>
      </c>
      <c r="G4" s="20">
        <v>12.5</v>
      </c>
      <c r="H4" s="20">
        <v>13.01</v>
      </c>
      <c r="I4" s="21">
        <v>35.520000000000003</v>
      </c>
    </row>
    <row r="5" spans="1:9" x14ac:dyDescent="0.3">
      <c r="A5" s="32"/>
      <c r="B5" s="2" t="s">
        <v>21</v>
      </c>
      <c r="C5" s="8" t="s">
        <v>22</v>
      </c>
      <c r="D5" s="9">
        <v>200</v>
      </c>
      <c r="E5" s="10">
        <v>12.84</v>
      </c>
      <c r="F5" s="44">
        <v>89</v>
      </c>
      <c r="G5" s="22">
        <v>1.6</v>
      </c>
      <c r="H5" s="22">
        <v>1.8</v>
      </c>
      <c r="I5" s="23">
        <v>14.4</v>
      </c>
    </row>
    <row r="6" spans="1:9" x14ac:dyDescent="0.3">
      <c r="A6" s="32"/>
      <c r="B6" s="2"/>
      <c r="C6" s="8" t="s">
        <v>12</v>
      </c>
      <c r="D6" s="9">
        <v>30</v>
      </c>
      <c r="E6" s="10">
        <v>3.39</v>
      </c>
      <c r="F6" s="44">
        <v>69</v>
      </c>
      <c r="G6" s="22">
        <v>2.37</v>
      </c>
      <c r="H6" s="22">
        <v>1.8</v>
      </c>
      <c r="I6" s="23">
        <v>12.4</v>
      </c>
    </row>
    <row r="7" spans="1:9" x14ac:dyDescent="0.3">
      <c r="A7" s="33"/>
      <c r="B7" s="2"/>
      <c r="C7" s="41" t="s">
        <v>27</v>
      </c>
      <c r="D7" s="9"/>
      <c r="E7" s="10">
        <v>60.25</v>
      </c>
      <c r="F7" s="44">
        <v>77</v>
      </c>
      <c r="G7" s="22">
        <v>0.52</v>
      </c>
      <c r="H7" s="22">
        <v>0.14000000000000001</v>
      </c>
      <c r="I7" s="23">
        <v>12.13</v>
      </c>
    </row>
    <row r="8" spans="1:9" ht="15" thickBot="1" x14ac:dyDescent="0.35">
      <c r="A8" s="54" t="s">
        <v>15</v>
      </c>
      <c r="B8" s="55"/>
      <c r="C8" s="55"/>
      <c r="D8" s="56"/>
      <c r="E8" s="34">
        <f>SUM(E4:E7)</f>
        <v>120</v>
      </c>
      <c r="F8" s="49">
        <f>SUM(F4:F7)</f>
        <v>531</v>
      </c>
      <c r="G8" s="35">
        <f>SUM(G4:G7)</f>
        <v>16.989999999999998</v>
      </c>
      <c r="H8" s="35">
        <f t="shared" ref="H8:I8" si="0">SUM(H4:H7)</f>
        <v>16.75</v>
      </c>
      <c r="I8" s="36">
        <f t="shared" si="0"/>
        <v>74.45</v>
      </c>
    </row>
    <row r="9" spans="1:9" x14ac:dyDescent="0.3">
      <c r="A9" s="4" t="s">
        <v>8</v>
      </c>
      <c r="B9" s="3" t="s">
        <v>23</v>
      </c>
      <c r="C9" s="11" t="s">
        <v>24</v>
      </c>
      <c r="D9" s="12">
        <v>60</v>
      </c>
      <c r="E9" s="13">
        <v>21.24</v>
      </c>
      <c r="F9" s="50">
        <v>23.2</v>
      </c>
      <c r="G9" s="45">
        <v>0.66</v>
      </c>
      <c r="H9" s="24">
        <v>0.12</v>
      </c>
      <c r="I9" s="25">
        <v>2.2799999999999998</v>
      </c>
    </row>
    <row r="10" spans="1:9" x14ac:dyDescent="0.3">
      <c r="A10" s="4"/>
      <c r="B10" s="3" t="s">
        <v>28</v>
      </c>
      <c r="C10" s="11" t="s">
        <v>29</v>
      </c>
      <c r="D10" s="12">
        <v>200</v>
      </c>
      <c r="E10" s="13">
        <v>10.38</v>
      </c>
      <c r="F10" s="50">
        <v>144.66</v>
      </c>
      <c r="G10" s="45">
        <v>3.86</v>
      </c>
      <c r="H10" s="24">
        <v>7.6</v>
      </c>
      <c r="I10" s="25">
        <v>14.86</v>
      </c>
    </row>
    <row r="11" spans="1:9" x14ac:dyDescent="0.3">
      <c r="A11" s="4"/>
      <c r="B11" s="2" t="s">
        <v>25</v>
      </c>
      <c r="C11" s="2" t="s">
        <v>30</v>
      </c>
      <c r="D11" s="51">
        <v>150</v>
      </c>
      <c r="E11" s="10">
        <v>26</v>
      </c>
      <c r="F11" s="50">
        <v>203.2</v>
      </c>
      <c r="G11" s="44">
        <v>5.0599999999999996</v>
      </c>
      <c r="H11" s="22">
        <v>5.22</v>
      </c>
      <c r="I11" s="23">
        <v>34.74</v>
      </c>
    </row>
    <row r="12" spans="1:9" x14ac:dyDescent="0.3">
      <c r="A12" s="4"/>
      <c r="B12" s="14" t="s">
        <v>31</v>
      </c>
      <c r="C12" s="2" t="s">
        <v>32</v>
      </c>
      <c r="D12" s="52" t="s">
        <v>33</v>
      </c>
      <c r="E12" s="16">
        <v>55.6</v>
      </c>
      <c r="F12" s="50">
        <v>246.75</v>
      </c>
      <c r="G12" s="46">
        <v>14.47</v>
      </c>
      <c r="H12" s="26">
        <v>12.68</v>
      </c>
      <c r="I12" s="27">
        <v>28.63</v>
      </c>
    </row>
    <row r="13" spans="1:9" x14ac:dyDescent="0.3">
      <c r="A13" s="4"/>
      <c r="B13" s="14" t="s">
        <v>21</v>
      </c>
      <c r="C13" s="8" t="s">
        <v>26</v>
      </c>
      <c r="D13" s="15">
        <v>200</v>
      </c>
      <c r="E13" s="16">
        <v>5</v>
      </c>
      <c r="F13" s="50">
        <v>45</v>
      </c>
      <c r="G13" s="46">
        <v>0.1</v>
      </c>
      <c r="H13" s="26">
        <v>0.04</v>
      </c>
      <c r="I13" s="27">
        <v>9.9</v>
      </c>
    </row>
    <row r="14" spans="1:9" x14ac:dyDescent="0.3">
      <c r="A14" s="4"/>
      <c r="B14" s="14"/>
      <c r="C14" s="41" t="s">
        <v>12</v>
      </c>
      <c r="D14" s="15">
        <v>30</v>
      </c>
      <c r="E14" s="16">
        <v>3.39</v>
      </c>
      <c r="F14" s="50">
        <v>69</v>
      </c>
      <c r="G14" s="46">
        <v>2.37</v>
      </c>
      <c r="H14" s="26">
        <v>1.8</v>
      </c>
      <c r="I14" s="27">
        <v>12.4</v>
      </c>
    </row>
    <row r="15" spans="1:9" x14ac:dyDescent="0.3">
      <c r="A15" s="57" t="s">
        <v>16</v>
      </c>
      <c r="B15" s="58"/>
      <c r="C15" s="58"/>
      <c r="D15" s="59"/>
      <c r="E15" s="37">
        <f>SUM(E9:E14)</f>
        <v>121.61</v>
      </c>
      <c r="F15" s="38">
        <f>SUM(F9:F14)</f>
        <v>731.81</v>
      </c>
      <c r="G15" s="48">
        <f>SUM(G9:G14)</f>
        <v>26.52</v>
      </c>
      <c r="H15" s="48">
        <f t="shared" ref="H15:I15" si="1">SUM(H9:H14)</f>
        <v>27.459999999999997</v>
      </c>
      <c r="I15" s="48">
        <f t="shared" si="1"/>
        <v>102.81000000000002</v>
      </c>
    </row>
    <row r="16" spans="1:9" x14ac:dyDescent="0.3">
      <c r="A16" s="60" t="s">
        <v>17</v>
      </c>
      <c r="B16" s="60"/>
      <c r="C16" s="60"/>
      <c r="D16" s="60"/>
      <c r="E16" s="60"/>
      <c r="F16" s="47">
        <f>F8+F15</f>
        <v>1262.81</v>
      </c>
      <c r="G16" s="48">
        <f>G8+G15</f>
        <v>43.51</v>
      </c>
      <c r="H16" s="48">
        <f>H8+H15</f>
        <v>44.209999999999994</v>
      </c>
      <c r="I16" s="48">
        <f>I8+I15</f>
        <v>177.26000000000002</v>
      </c>
    </row>
  </sheetData>
  <mergeCells count="5">
    <mergeCell ref="B1:C1"/>
    <mergeCell ref="A8:D8"/>
    <mergeCell ref="A15:D15"/>
    <mergeCell ref="A16:E16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2025-04-02T01:36:40Z</dcterms:modified>
</cp:coreProperties>
</file>